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okumendid\2016\hanked\Põlgaste\Põlgaste keskus\Raamatukogu\"/>
    </mc:Choice>
  </mc:AlternateContent>
  <xr:revisionPtr revIDLastSave="0" documentId="13_ncr:1_{05736E60-B595-4628-977E-E672E77631B3}" xr6:coauthVersionLast="46" xr6:coauthVersionMax="46" xr10:uidLastSave="{00000000-0000-0000-0000-000000000000}"/>
  <bookViews>
    <workbookView xWindow="930" yWindow="330" windowWidth="14700" windowHeight="11385" xr2:uid="{00000000-000D-0000-FFFF-FFFF00000000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 s="1"/>
  <c r="F18" i="1" s="1"/>
  <c r="F3" i="1"/>
  <c r="F19" i="1" l="1"/>
</calcChain>
</file>

<file path=xl/sharedStrings.xml><?xml version="1.0" encoding="utf-8"?>
<sst xmlns="http://schemas.openxmlformats.org/spreadsheetml/2006/main" count="37" uniqueCount="27">
  <si>
    <t>Töö kirjeldus</t>
  </si>
  <si>
    <t>ühik</t>
  </si>
  <si>
    <t>kogus</t>
  </si>
  <si>
    <t>ühiku hind</t>
  </si>
  <si>
    <t>Kokku</t>
  </si>
  <si>
    <t>Olemasolevate uste, inventari eemaldus, ühe ahju lammutus, lammutavate seinaosade toestamine ning nende lammutamine, prahi utiliseerimine</t>
  </si>
  <si>
    <t>Põrandate lammutamine ning prahi utiliseerimine</t>
  </si>
  <si>
    <t>Täide, põranda soojustamine (EPS 100 mm) ja valamistööd - (tsementbetoon C25/30 #16 S3 v/ts 0,55 lisatud metallkiud HE 75/50 (20 kg/m3))</t>
  </si>
  <si>
    <t>Vaipkatte paigaldus (Essence T essence 9036 5.5mm 50x50 tahvlid) liimiga</t>
  </si>
  <si>
    <t>Plastikust põrandaliistu paigaldus</t>
  </si>
  <si>
    <t>Peajaotuskeskuses kaitsme lisamine. Peajaotuskeskuse, uue elektrikilbi vaheline toitekaabel paigaldusega, uus elektrikilp uute raamatukokku, uus toitekaabel valgustitele ja seinakontaktidele (30 tk), uued LED valgustid (LDV PANEL LED VALUE 600 40W/4000K - 29 tk) (kilbiskeemid, teostusjoonised, mõõdistused, audit)</t>
  </si>
  <si>
    <t>Freesitud elektri soonte-, mõrada lahtivõtmine ja täitmine. Suuremate lohkude täitmine</t>
  </si>
  <si>
    <t>Seinte lauspahteldus, aknapõsed (täitepahtel, viimistluspahtel)</t>
  </si>
  <si>
    <t>Seinte kruntimine ja värvimine (2 korda)</t>
  </si>
  <si>
    <t>Ripplagi - laeplaat Artic (valge) 600*600</t>
  </si>
  <si>
    <t>Seinte- ja aukude kinni ehitamine</t>
  </si>
  <si>
    <t>Uued suitsuandurid (dioodid), teostusjoonis</t>
  </si>
  <si>
    <t>Metallist uus tuletõkke sektsiooni uks 1500*2100 klaasiga, paigaldus koos viimistlusega. Ukseaugu väiksemaks ehitamine.</t>
  </si>
  <si>
    <t>Uue valge 3 tahvliga täispuidust laia lengiga siseukse paigaldus koos viimistlusega (80*210)</t>
  </si>
  <si>
    <t>kmpl</t>
  </si>
  <si>
    <t>m2</t>
  </si>
  <si>
    <t>jm</t>
  </si>
  <si>
    <t>tk</t>
  </si>
  <si>
    <t>Hind kokku</t>
  </si>
  <si>
    <t>Käibemaks 20%</t>
  </si>
  <si>
    <t>Hind kokku koos käibemaksuga</t>
  </si>
  <si>
    <t>PÕLGASTE KÜLAKESKUSE RAAMATUKOGU RUUMIDE EHITUSE PÕHILISED TÖÖDE MAHUD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</si>
</sst>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C3" sqref="C3"/>
    </sheetView>
  </sheetViews>
  <sheetFormatPr defaultRowHeight="15" x14ac:dyDescent="0.25"/>
  <cols>
    <col min="1" max="1" width="4.7109375" customWidth="1"/>
    <col min="2" max="2" width="54.85546875" customWidth="1"/>
    <col min="5" max="5" width="10.5703125" customWidth="1"/>
  </cols>
  <sheetData>
    <row r="1" spans="1:6" x14ac:dyDescent="0.25">
      <c r="B1" t="s">
        <v>26</v>
      </c>
    </row>
    <row r="2" spans="1:6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45" x14ac:dyDescent="0.25">
      <c r="A3" s="1">
        <v>1</v>
      </c>
      <c r="B3" s="3" t="s">
        <v>5</v>
      </c>
      <c r="C3" s="1" t="s">
        <v>19</v>
      </c>
      <c r="D3" s="1">
        <v>1</v>
      </c>
      <c r="E3" s="1"/>
      <c r="F3" s="1">
        <f>(D3*E3)</f>
        <v>0</v>
      </c>
    </row>
    <row r="4" spans="1:6" x14ac:dyDescent="0.25">
      <c r="A4" s="1">
        <v>2</v>
      </c>
      <c r="B4" s="3" t="s">
        <v>6</v>
      </c>
      <c r="C4" s="1" t="s">
        <v>19</v>
      </c>
      <c r="D4" s="1">
        <v>1</v>
      </c>
      <c r="E4" s="1"/>
      <c r="F4" s="1">
        <f t="shared" ref="F4:F16" si="0">(D4*E4)</f>
        <v>0</v>
      </c>
    </row>
    <row r="5" spans="1:6" ht="45" customHeight="1" x14ac:dyDescent="0.25">
      <c r="A5" s="1">
        <v>3</v>
      </c>
      <c r="B5" s="3" t="s">
        <v>7</v>
      </c>
      <c r="C5" s="1" t="s">
        <v>20</v>
      </c>
      <c r="D5" s="1">
        <v>130</v>
      </c>
      <c r="E5" s="1"/>
      <c r="F5" s="1">
        <f t="shared" si="0"/>
        <v>0</v>
      </c>
    </row>
    <row r="6" spans="1:6" ht="30" x14ac:dyDescent="0.25">
      <c r="A6" s="1">
        <v>4</v>
      </c>
      <c r="B6" s="3" t="s">
        <v>8</v>
      </c>
      <c r="C6" s="1" t="s">
        <v>20</v>
      </c>
      <c r="D6" s="1">
        <v>130</v>
      </c>
      <c r="E6" s="1"/>
      <c r="F6" s="1">
        <f t="shared" si="0"/>
        <v>0</v>
      </c>
    </row>
    <row r="7" spans="1:6" x14ac:dyDescent="0.25">
      <c r="A7" s="1">
        <v>5</v>
      </c>
      <c r="B7" s="3" t="s">
        <v>9</v>
      </c>
      <c r="C7" s="1" t="s">
        <v>21</v>
      </c>
      <c r="D7" s="1">
        <v>105</v>
      </c>
      <c r="E7" s="1"/>
      <c r="F7" s="1">
        <f t="shared" si="0"/>
        <v>0</v>
      </c>
    </row>
    <row r="8" spans="1:6" ht="90" x14ac:dyDescent="0.25">
      <c r="A8" s="1">
        <v>6</v>
      </c>
      <c r="B8" s="3" t="s">
        <v>10</v>
      </c>
      <c r="C8" s="1" t="s">
        <v>19</v>
      </c>
      <c r="D8" s="1">
        <v>1</v>
      </c>
      <c r="E8" s="1"/>
      <c r="F8" s="1">
        <f t="shared" si="0"/>
        <v>0</v>
      </c>
    </row>
    <row r="9" spans="1:6" ht="30" x14ac:dyDescent="0.25">
      <c r="A9" s="1">
        <v>7</v>
      </c>
      <c r="B9" s="3" t="s">
        <v>11</v>
      </c>
      <c r="C9" s="1" t="s">
        <v>19</v>
      </c>
      <c r="D9" s="1">
        <v>1</v>
      </c>
      <c r="E9" s="1"/>
      <c r="F9" s="1">
        <f t="shared" si="0"/>
        <v>0</v>
      </c>
    </row>
    <row r="10" spans="1:6" x14ac:dyDescent="0.25">
      <c r="A10" s="1">
        <v>8</v>
      </c>
      <c r="B10" s="3" t="s">
        <v>12</v>
      </c>
      <c r="C10" s="1" t="s">
        <v>20</v>
      </c>
      <c r="D10" s="1">
        <v>295</v>
      </c>
      <c r="E10" s="1"/>
      <c r="F10" s="1">
        <f t="shared" si="0"/>
        <v>0</v>
      </c>
    </row>
    <row r="11" spans="1:6" x14ac:dyDescent="0.25">
      <c r="A11" s="1">
        <v>9</v>
      </c>
      <c r="B11" s="3" t="s">
        <v>13</v>
      </c>
      <c r="C11" s="1" t="s">
        <v>20</v>
      </c>
      <c r="D11" s="1">
        <v>295</v>
      </c>
      <c r="E11" s="1"/>
      <c r="F11" s="1">
        <f t="shared" si="0"/>
        <v>0</v>
      </c>
    </row>
    <row r="12" spans="1:6" x14ac:dyDescent="0.25">
      <c r="A12" s="1">
        <v>10</v>
      </c>
      <c r="B12" s="3" t="s">
        <v>14</v>
      </c>
      <c r="C12" s="1" t="s">
        <v>20</v>
      </c>
      <c r="D12" s="1">
        <v>130</v>
      </c>
      <c r="E12" s="1"/>
      <c r="F12" s="1">
        <f t="shared" si="0"/>
        <v>0</v>
      </c>
    </row>
    <row r="13" spans="1:6" x14ac:dyDescent="0.25">
      <c r="A13" s="1">
        <v>11</v>
      </c>
      <c r="B13" s="3" t="s">
        <v>15</v>
      </c>
      <c r="C13" s="1" t="s">
        <v>19</v>
      </c>
      <c r="D13" s="1">
        <v>1</v>
      </c>
      <c r="E13" s="1"/>
      <c r="F13" s="1">
        <f t="shared" si="0"/>
        <v>0</v>
      </c>
    </row>
    <row r="14" spans="1:6" x14ac:dyDescent="0.25">
      <c r="A14" s="1">
        <v>12</v>
      </c>
      <c r="B14" s="3" t="s">
        <v>16</v>
      </c>
      <c r="C14" s="1" t="s">
        <v>19</v>
      </c>
      <c r="D14" s="1">
        <v>1</v>
      </c>
      <c r="E14" s="1"/>
      <c r="F14" s="1">
        <f t="shared" si="0"/>
        <v>0</v>
      </c>
    </row>
    <row r="15" spans="1:6" ht="45.75" customHeight="1" x14ac:dyDescent="0.25">
      <c r="A15" s="1">
        <v>13</v>
      </c>
      <c r="B15" s="3" t="s">
        <v>17</v>
      </c>
      <c r="C15" s="1" t="s">
        <v>19</v>
      </c>
      <c r="D15" s="1">
        <v>1</v>
      </c>
      <c r="E15" s="1"/>
      <c r="F15" s="1">
        <f t="shared" si="0"/>
        <v>0</v>
      </c>
    </row>
    <row r="16" spans="1:6" ht="30" x14ac:dyDescent="0.25">
      <c r="A16" s="1">
        <v>14</v>
      </c>
      <c r="B16" s="3" t="s">
        <v>18</v>
      </c>
      <c r="C16" s="1" t="s">
        <v>22</v>
      </c>
      <c r="D16" s="1">
        <v>2</v>
      </c>
      <c r="E16" s="1"/>
      <c r="F16" s="1">
        <f t="shared" si="0"/>
        <v>0</v>
      </c>
    </row>
    <row r="17" spans="3:6" x14ac:dyDescent="0.25">
      <c r="C17" s="4" t="s">
        <v>23</v>
      </c>
      <c r="D17" s="5"/>
      <c r="E17" s="6"/>
      <c r="F17" s="7">
        <f>SUM(F3:F16)</f>
        <v>0</v>
      </c>
    </row>
    <row r="18" spans="3:6" x14ac:dyDescent="0.25">
      <c r="C18" s="4" t="s">
        <v>24</v>
      </c>
      <c r="D18" s="5"/>
      <c r="E18" s="6"/>
      <c r="F18" s="1">
        <f>(F17/5)</f>
        <v>0</v>
      </c>
    </row>
    <row r="19" spans="3:6" x14ac:dyDescent="0.25">
      <c r="C19" s="4" t="s">
        <v>25</v>
      </c>
      <c r="D19" s="5"/>
      <c r="E19" s="6"/>
      <c r="F19" s="1">
        <f>SUM(F17:F18)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Ylar 2</dc:creator>
  <cp:lastModifiedBy>Ylar 2</cp:lastModifiedBy>
  <dcterms:created xsi:type="dcterms:W3CDTF">2015-06-05T18:19:34Z</dcterms:created>
  <dcterms:modified xsi:type="dcterms:W3CDTF">2021-01-26T08:02:56Z</dcterms:modified>
</cp:coreProperties>
</file>