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kanepivv-my.sharepoint.com/personal/ylar_korge_kanepi_ee/Documents/Documents/2016/hanked/Erastvere/Külakeskuse katus/"/>
    </mc:Choice>
  </mc:AlternateContent>
  <xr:revisionPtr revIDLastSave="144" documentId="11_F25DC773A252ABDACC10488389995AD25ADE58EF" xr6:coauthVersionLast="47" xr6:coauthVersionMax="47" xr10:uidLastSave="{C479BB0C-3974-4FB0-A7D8-C4AD50D1FC4F}"/>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 i="1" l="1"/>
  <c r="F8" i="1"/>
  <c r="F9" i="1"/>
  <c r="F10" i="1"/>
  <c r="F11" i="1"/>
  <c r="F12" i="1"/>
  <c r="F13" i="1"/>
  <c r="F14" i="1"/>
  <c r="F15" i="1"/>
  <c r="F16" i="1"/>
  <c r="F6" i="1"/>
  <c r="F18" i="1" l="1"/>
  <c r="F19" i="1" s="1"/>
  <c r="F20" i="1" l="1"/>
  <c r="F21" i="1" s="1"/>
</calcChain>
</file>

<file path=xl/sharedStrings.xml><?xml version="1.0" encoding="utf-8"?>
<sst xmlns="http://schemas.openxmlformats.org/spreadsheetml/2006/main" count="37" uniqueCount="28">
  <si>
    <t>ühik</t>
  </si>
  <si>
    <t>kogus</t>
  </si>
  <si>
    <t>hind</t>
  </si>
  <si>
    <t>summa</t>
  </si>
  <si>
    <t>m2</t>
  </si>
  <si>
    <t>kmpl</t>
  </si>
  <si>
    <t>nr</t>
  </si>
  <si>
    <t>Töö kirjeldus</t>
  </si>
  <si>
    <t>Aluskatte (näiteks mittehingav Silver) ja distantsliistu paigaldamine</t>
  </si>
  <si>
    <t>Asbestivaba eterniidi paigaldamine (näiteks Eurofala 625*1150mm) Roheline</t>
  </si>
  <si>
    <t>Harja, serva ja korstnaplekkide paigaldamine (roheline)</t>
  </si>
  <si>
    <t>Harja- ja räästatihendite paigaldamine(näiteks Top-Roll)</t>
  </si>
  <si>
    <t>Katuseluugi paigaldamine(võib kasutada olemasolevaid)</t>
  </si>
  <si>
    <t>Katuse käigutee paigaldamine(võib kasutada olemasolevaid)</t>
  </si>
  <si>
    <t>Osaline tuulekasti lammutamine ja uue ehitamine</t>
  </si>
  <si>
    <t>Roovitise paigaldamine ja rihtimine plaadi kinnituskohtades 50x100mm</t>
  </si>
  <si>
    <t>Lisaroovitise paigaldamine ja rihtimine plaadi vahekohtades 50x50 mm</t>
  </si>
  <si>
    <t>Vana bituumenlaineplaadi, roovitise eemaldamine ja utiliseerimine</t>
  </si>
  <si>
    <t>Hanke nimetus: KÜLAKESKUSE KATUSE VAHETUS</t>
  </si>
  <si>
    <t>Soodoma külakeskuse hoone(ehr kood 120295777) bituumenlaineplaadist katuse vahetus asbestivaba eterniitkatuse vastu. Aadress Põlva maakond, Kanepi vald, Erastvere küla, Soodoma külakeskus. Hoone ehitusalane pind 291 m2. Tööde mahtu kuulub ka piltidel näha olevate tuulekodade katuste ja keldri sissepääsu katuste vahetus. Tööde käigus säilitada olemasolevad vihmaveesüsteemid.</t>
  </si>
  <si>
    <t xml:space="preserve">Tellija: Kanepi Vallavalitsus, kontaktisik Ülar Kõrge tel 56153009 </t>
  </si>
  <si>
    <t>Muud kulud(mida eelnev loetelu ei sisaldanud, kuid mida töövõtja peab vajalikuks välja tuua, näiteks ehitusplatsi üldkulud)</t>
  </si>
  <si>
    <t>Tööde hind kokku</t>
  </si>
  <si>
    <t>Ettenägematud kulud 5%</t>
  </si>
  <si>
    <t>Kõik kokku koos ettenägematute kuludega</t>
  </si>
  <si>
    <t>Kõik kokku koos käibemaksuga</t>
  </si>
  <si>
    <t>Märkus: Töömahud on orienteeruvad. Töövõtja peab enne hinnapakkumise tegemist tutvuma tegeliku olukorraga objektil, teostama vajalikud töömahtude mõõdistustööd ja vajadusel tegema tellijale ettepanekud tööde loetelu täiendamiseks. Hinnapakkumine peab arvestama kõiki hanke eesmärgi saavutamiseks vajalik töid, sh ka töid, mida tööde loetelus ei ole otseselt nimetatud, kuid mis lepingu olemusest tulenevalt on vajalikud eesmärgi saavutamiseks.</t>
  </si>
  <si>
    <t>Pakkuja andmed: (ettevõtte nimi, reg kood, aadress, kontaktisiku nimi ja kontaktandmed)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</si>
</sst>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9">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0" fillId="0" borderId="0" xfId="0" applyAlignment="1">
      <alignment wrapText="1"/>
    </xf>
    <xf numFmtId="0" fontId="0" fillId="0" borderId="1" xfId="0" applyBorder="1" applyAlignment="1">
      <alignment wrapText="1"/>
    </xf>
    <xf numFmtId="0" fontId="0" fillId="0" borderId="0" xfId="0" applyAlignment="1">
      <alignment horizontal="right"/>
    </xf>
    <xf numFmtId="0" fontId="0" fillId="0" borderId="0" xfId="0" applyAlignment="1">
      <alignment horizontal="right" wrapText="1"/>
    </xf>
    <xf numFmtId="0" fontId="0" fillId="2" borderId="2" xfId="0" applyFill="1" applyBorder="1" applyAlignment="1">
      <alignmen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workbookViewId="0">
      <selection activeCell="I6" sqref="I6"/>
    </sheetView>
  </sheetViews>
  <sheetFormatPr defaultRowHeight="15" x14ac:dyDescent="0.25"/>
  <cols>
    <col min="2" max="2" width="46.85546875" customWidth="1"/>
  </cols>
  <sheetData>
    <row r="1" spans="1:6" x14ac:dyDescent="0.25">
      <c r="A1" t="s">
        <v>18</v>
      </c>
    </row>
    <row r="2" spans="1:6" x14ac:dyDescent="0.25">
      <c r="A2" t="s">
        <v>20</v>
      </c>
    </row>
    <row r="3" spans="1:6" ht="66" customHeight="1" x14ac:dyDescent="0.25">
      <c r="A3" s="4" t="s">
        <v>19</v>
      </c>
      <c r="B3" s="4"/>
      <c r="C3" s="4"/>
      <c r="D3" s="4"/>
      <c r="E3" s="4"/>
      <c r="F3" s="4"/>
    </row>
    <row r="4" spans="1:6" ht="66" customHeight="1" x14ac:dyDescent="0.25">
      <c r="A4" s="8" t="s">
        <v>27</v>
      </c>
      <c r="B4" s="8"/>
      <c r="C4" s="8"/>
      <c r="D4" s="8"/>
      <c r="E4" s="8"/>
      <c r="F4" s="8"/>
    </row>
    <row r="5" spans="1:6" x14ac:dyDescent="0.25">
      <c r="A5" s="2" t="s">
        <v>6</v>
      </c>
      <c r="B5" s="2" t="s">
        <v>7</v>
      </c>
      <c r="C5" s="2" t="s">
        <v>0</v>
      </c>
      <c r="D5" s="2" t="s">
        <v>1</v>
      </c>
      <c r="E5" s="2" t="s">
        <v>2</v>
      </c>
      <c r="F5" s="2" t="s">
        <v>3</v>
      </c>
    </row>
    <row r="6" spans="1:6" ht="29.25" customHeight="1" x14ac:dyDescent="0.25">
      <c r="A6" s="2">
        <v>1</v>
      </c>
      <c r="B6" s="3" t="s">
        <v>17</v>
      </c>
      <c r="C6" s="2" t="s">
        <v>4</v>
      </c>
      <c r="D6" s="2">
        <v>420</v>
      </c>
      <c r="E6" s="2">
        <v>0</v>
      </c>
      <c r="F6" s="2">
        <f>(D6*E6)</f>
        <v>0</v>
      </c>
    </row>
    <row r="7" spans="1:6" ht="30" x14ac:dyDescent="0.25">
      <c r="A7" s="2">
        <v>2</v>
      </c>
      <c r="B7" s="3" t="s">
        <v>8</v>
      </c>
      <c r="C7" s="2" t="s">
        <v>4</v>
      </c>
      <c r="D7" s="2">
        <v>420</v>
      </c>
      <c r="E7" s="2">
        <v>0</v>
      </c>
      <c r="F7" s="2">
        <f t="shared" ref="F7:F16" si="0">(D7*E7)</f>
        <v>0</v>
      </c>
    </row>
    <row r="8" spans="1:6" ht="30" x14ac:dyDescent="0.25">
      <c r="A8" s="2">
        <v>3</v>
      </c>
      <c r="B8" s="3" t="s">
        <v>15</v>
      </c>
      <c r="C8" s="2" t="s">
        <v>5</v>
      </c>
      <c r="D8" s="2">
        <v>1</v>
      </c>
      <c r="E8" s="2">
        <v>0</v>
      </c>
      <c r="F8" s="2">
        <f t="shared" si="0"/>
        <v>0</v>
      </c>
    </row>
    <row r="9" spans="1:6" ht="30" x14ac:dyDescent="0.25">
      <c r="A9" s="2">
        <v>4</v>
      </c>
      <c r="B9" s="3" t="s">
        <v>16</v>
      </c>
      <c r="C9" s="2" t="s">
        <v>5</v>
      </c>
      <c r="D9" s="2">
        <v>1</v>
      </c>
      <c r="E9" s="2">
        <v>0</v>
      </c>
      <c r="F9" s="2">
        <f t="shared" si="0"/>
        <v>0</v>
      </c>
    </row>
    <row r="10" spans="1:6" ht="30" x14ac:dyDescent="0.25">
      <c r="A10" s="2">
        <v>5</v>
      </c>
      <c r="B10" s="3" t="s">
        <v>9</v>
      </c>
      <c r="C10" s="2" t="s">
        <v>4</v>
      </c>
      <c r="D10" s="2">
        <v>420</v>
      </c>
      <c r="E10" s="2">
        <v>0</v>
      </c>
      <c r="F10" s="2">
        <f t="shared" si="0"/>
        <v>0</v>
      </c>
    </row>
    <row r="11" spans="1:6" ht="30" x14ac:dyDescent="0.25">
      <c r="A11" s="2">
        <v>6</v>
      </c>
      <c r="B11" s="3" t="s">
        <v>11</v>
      </c>
      <c r="C11" s="2" t="s">
        <v>5</v>
      </c>
      <c r="D11" s="2">
        <v>1</v>
      </c>
      <c r="E11" s="2">
        <v>0</v>
      </c>
      <c r="F11" s="2">
        <f t="shared" si="0"/>
        <v>0</v>
      </c>
    </row>
    <row r="12" spans="1:6" ht="30" x14ac:dyDescent="0.25">
      <c r="A12" s="2">
        <v>7</v>
      </c>
      <c r="B12" s="3" t="s">
        <v>10</v>
      </c>
      <c r="C12" s="2" t="s">
        <v>5</v>
      </c>
      <c r="D12" s="2">
        <v>1</v>
      </c>
      <c r="E12" s="2">
        <v>0</v>
      </c>
      <c r="F12" s="2">
        <f t="shared" si="0"/>
        <v>0</v>
      </c>
    </row>
    <row r="13" spans="1:6" ht="30" x14ac:dyDescent="0.25">
      <c r="A13" s="2">
        <v>8</v>
      </c>
      <c r="B13" s="3" t="s">
        <v>12</v>
      </c>
      <c r="C13" s="2" t="s">
        <v>5</v>
      </c>
      <c r="D13" s="2">
        <v>2</v>
      </c>
      <c r="E13" s="2">
        <v>0</v>
      </c>
      <c r="F13" s="2">
        <f t="shared" si="0"/>
        <v>0</v>
      </c>
    </row>
    <row r="14" spans="1:6" ht="30" x14ac:dyDescent="0.25">
      <c r="A14" s="2">
        <v>9</v>
      </c>
      <c r="B14" s="3" t="s">
        <v>13</v>
      </c>
      <c r="C14" s="2" t="s">
        <v>5</v>
      </c>
      <c r="D14" s="2">
        <v>2</v>
      </c>
      <c r="E14" s="2">
        <v>0</v>
      </c>
      <c r="F14" s="2">
        <f t="shared" si="0"/>
        <v>0</v>
      </c>
    </row>
    <row r="15" spans="1:6" x14ac:dyDescent="0.25">
      <c r="A15" s="2">
        <v>10</v>
      </c>
      <c r="B15" s="3" t="s">
        <v>14</v>
      </c>
      <c r="C15" s="2" t="s">
        <v>5</v>
      </c>
      <c r="D15" s="2">
        <v>1</v>
      </c>
      <c r="E15" s="2">
        <v>0</v>
      </c>
      <c r="F15" s="2">
        <f t="shared" si="0"/>
        <v>0</v>
      </c>
    </row>
    <row r="16" spans="1:6" ht="45" x14ac:dyDescent="0.25">
      <c r="A16" s="2">
        <v>11</v>
      </c>
      <c r="B16" s="3" t="s">
        <v>21</v>
      </c>
      <c r="C16" s="2" t="s">
        <v>5</v>
      </c>
      <c r="D16" s="2">
        <v>1</v>
      </c>
      <c r="E16" s="2">
        <v>0</v>
      </c>
      <c r="F16" s="2">
        <f t="shared" si="0"/>
        <v>0</v>
      </c>
    </row>
    <row r="17" spans="1:6" x14ac:dyDescent="0.25">
      <c r="B17" s="1"/>
    </row>
    <row r="18" spans="1:6" x14ac:dyDescent="0.25">
      <c r="B18" s="1"/>
      <c r="C18" s="6" t="s">
        <v>22</v>
      </c>
      <c r="D18" s="6"/>
      <c r="E18" s="6"/>
      <c r="F18">
        <f>SUM(F6:F16)</f>
        <v>0</v>
      </c>
    </row>
    <row r="19" spans="1:6" x14ac:dyDescent="0.25">
      <c r="C19" s="6" t="s">
        <v>23</v>
      </c>
      <c r="D19" s="6"/>
      <c r="E19" s="6"/>
      <c r="F19">
        <f>(F18/100*5)</f>
        <v>0</v>
      </c>
    </row>
    <row r="20" spans="1:6" x14ac:dyDescent="0.25">
      <c r="B20" s="6" t="s">
        <v>24</v>
      </c>
      <c r="C20" s="6"/>
      <c r="D20" s="6"/>
      <c r="E20" s="6"/>
      <c r="F20">
        <f>SUM(F18:F19)</f>
        <v>0</v>
      </c>
    </row>
    <row r="21" spans="1:6" x14ac:dyDescent="0.25">
      <c r="B21" s="7" t="s">
        <v>25</v>
      </c>
      <c r="C21" s="6"/>
      <c r="D21" s="6"/>
      <c r="E21" s="6"/>
      <c r="F21">
        <f>(F20*1.2)</f>
        <v>0</v>
      </c>
    </row>
    <row r="22" spans="1:6" x14ac:dyDescent="0.25">
      <c r="B22" s="1"/>
    </row>
    <row r="23" spans="1:6" ht="93" customHeight="1" x14ac:dyDescent="0.25">
      <c r="A23" s="5" t="s">
        <v>26</v>
      </c>
      <c r="B23" s="5"/>
      <c r="C23" s="5"/>
      <c r="D23" s="5"/>
      <c r="E23" s="5"/>
      <c r="F23" s="5"/>
    </row>
    <row r="24" spans="1:6" x14ac:dyDescent="0.25">
      <c r="B24" s="1"/>
    </row>
    <row r="25" spans="1:6" x14ac:dyDescent="0.25">
      <c r="B25" s="1"/>
    </row>
    <row r="26" spans="1:6" x14ac:dyDescent="0.25">
      <c r="B26" s="1"/>
    </row>
    <row r="27" spans="1:6" x14ac:dyDescent="0.25">
      <c r="B27" s="1"/>
    </row>
    <row r="28" spans="1:6" x14ac:dyDescent="0.25">
      <c r="B28" s="1"/>
    </row>
    <row r="29" spans="1:6" x14ac:dyDescent="0.25">
      <c r="B29" s="1"/>
    </row>
    <row r="30" spans="1:6" x14ac:dyDescent="0.25">
      <c r="B30" s="1"/>
    </row>
    <row r="31" spans="1:6" x14ac:dyDescent="0.25">
      <c r="B31" s="1"/>
    </row>
    <row r="32" spans="1:6" x14ac:dyDescent="0.25">
      <c r="B32" s="1"/>
    </row>
    <row r="33" spans="2:2" x14ac:dyDescent="0.25">
      <c r="B33" s="1"/>
    </row>
    <row r="34" spans="2:2" x14ac:dyDescent="0.25">
      <c r="B34" s="1"/>
    </row>
  </sheetData>
  <mergeCells count="7">
    <mergeCell ref="A3:F3"/>
    <mergeCell ref="A23:F23"/>
    <mergeCell ref="C18:E18"/>
    <mergeCell ref="C19:E19"/>
    <mergeCell ref="B20:E20"/>
    <mergeCell ref="B21:E21"/>
    <mergeCell ref="A4: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Ülar Kõrge</dc:creator>
  <cp:lastModifiedBy>Ülar Kõrge</cp:lastModifiedBy>
  <dcterms:created xsi:type="dcterms:W3CDTF">2015-06-05T18:17:20Z</dcterms:created>
  <dcterms:modified xsi:type="dcterms:W3CDTF">2022-02-09T13:44:29Z</dcterms:modified>
</cp:coreProperties>
</file>