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anepivv-my.sharepoint.com/personal/mari_mandel-madise_kanepi_ee/Documents/Desktop/HANKED 2025/Valgjärve spordisaali varustus/"/>
    </mc:Choice>
  </mc:AlternateContent>
  <xr:revisionPtr revIDLastSave="66" documentId="8_{9957A0EE-9696-472F-B93C-44F73C7953AD}" xr6:coauthVersionLast="47" xr6:coauthVersionMax="47" xr10:uidLastSave="{E7922AE8-8F9E-4328-8C45-F404D0ED4057}"/>
  <bookViews>
    <workbookView xWindow="5970" yWindow="285" windowWidth="21435" windowHeight="20355" xr2:uid="{13FF60E4-1F5D-4627-8833-BB7429576B03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6" i="1"/>
  <c r="E52" i="1" l="1"/>
  <c r="E53" i="1" s="1"/>
  <c r="E54" i="1" s="1"/>
</calcChain>
</file>

<file path=xl/sharedStrings.xml><?xml version="1.0" encoding="utf-8"?>
<sst xmlns="http://schemas.openxmlformats.org/spreadsheetml/2006/main" count="105" uniqueCount="61">
  <si>
    <t>Valgjärve külamaja jõusaali spordiinventari kaasajastamine</t>
  </si>
  <si>
    <t>Nimetus</t>
  </si>
  <si>
    <t>Kogus</t>
  </si>
  <si>
    <t>Ellipsmasin</t>
  </si>
  <si>
    <t>Veloergomeeter Spirit CU800+</t>
  </si>
  <si>
    <t>Sõudeergomeeter Concept2 ROWERG</t>
  </si>
  <si>
    <t>Kaldpink reguleeritav SFID325</t>
  </si>
  <si>
    <t>Jalapress/hack GLPH1100</t>
  </si>
  <si>
    <t>Ristivedu, plokkmasin PFT100</t>
  </si>
  <si>
    <t>Kükipuur / Smith masin GS348Q</t>
  </si>
  <si>
    <t>Jala sirutaja ja painutaja plokkmasin FFITTECH FSM77B</t>
  </si>
  <si>
    <t>Varbsein 90x256cm + kinnitused</t>
  </si>
  <si>
    <t>Üla- ja alatõmbe plokkmasin FSM59B</t>
  </si>
  <si>
    <t>Kangiketas 2,5kg</t>
  </si>
  <si>
    <t>Kangiketas 5kg</t>
  </si>
  <si>
    <t>Kangiketas 10 kg</t>
  </si>
  <si>
    <t>Kangiketas 15 kg</t>
  </si>
  <si>
    <t>Kangiketas 20 kg</t>
  </si>
  <si>
    <t>Kangiketas 25 kg</t>
  </si>
  <si>
    <t>Ketaste hoidik vertikaalne GOWT</t>
  </si>
  <si>
    <t>Hantlid 1-10kg + riiul</t>
  </si>
  <si>
    <t>Hantel 12,5kg HEXRU</t>
  </si>
  <si>
    <t>Hantel 15kg</t>
  </si>
  <si>
    <t>Hantel 17,5kg</t>
  </si>
  <si>
    <t>Hantel 20 kg</t>
  </si>
  <si>
    <t>Hantel 22,5kg</t>
  </si>
  <si>
    <t>Hantel 25kg</t>
  </si>
  <si>
    <t>Hantel 27,5kg</t>
  </si>
  <si>
    <t>Hantel 30 kg</t>
  </si>
  <si>
    <t>Ühik</t>
  </si>
  <si>
    <t>tk</t>
  </si>
  <si>
    <t>kmpl</t>
  </si>
  <si>
    <t>paar</t>
  </si>
  <si>
    <t>Hantliriiul GDR60</t>
  </si>
  <si>
    <t>Kõhupink Tech Pro</t>
  </si>
  <si>
    <t>Seljapink FFITTECH</t>
  </si>
  <si>
    <t>Surumise pink FFITTECH FS02B</t>
  </si>
  <si>
    <t>Kang 20kg OB220MA</t>
  </si>
  <si>
    <t>Vedrulukud kangile</t>
  </si>
  <si>
    <t>Triitsepsi köis TR25</t>
  </si>
  <si>
    <t>Pahkluurihm NAS3</t>
  </si>
  <si>
    <t>Käepide MB501RG</t>
  </si>
  <si>
    <t>Reguleeritav käepide NB59</t>
  </si>
  <si>
    <t>Tõmberaud MB022RG</t>
  </si>
  <si>
    <t>Fitpall 75cm</t>
  </si>
  <si>
    <t>Bosupall 60cm</t>
  </si>
  <si>
    <t>Aeroobikamatt öösidega 185x60x1cm</t>
  </si>
  <si>
    <t>Massaazirull reljeefne</t>
  </si>
  <si>
    <t>Võimlemismatt 200x100x5cm</t>
  </si>
  <si>
    <t>Jõusaalipõrand 100x100x1cm</t>
  </si>
  <si>
    <t>Hind sisaldab paigaldust ja transporti</t>
  </si>
  <si>
    <t xml:space="preserve">Jooksulint Sole F85 </t>
  </si>
  <si>
    <t>Hind kokku:</t>
  </si>
  <si>
    <t>Ühiku hind (eur):</t>
  </si>
  <si>
    <t>Hind kokku (eur):</t>
  </si>
  <si>
    <t>km:</t>
  </si>
  <si>
    <t>Hind kokku koos km-ga:</t>
  </si>
  <si>
    <t>Pakutava toote mark ja mudel:</t>
  </si>
  <si>
    <t>TÄIDAB PAKKUJA</t>
  </si>
  <si>
    <t>Kodulehe link pakutavale tootele:</t>
  </si>
  <si>
    <t>PAKKUJA NIMI: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</si>
</sst>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FF0000"/>
      <name val="Aptos Narrow"/>
      <family val="2"/>
      <charset val="186"/>
      <scheme val="minor"/>
    </font>
    <font>
      <b/>
      <sz val="12"/>
      <color rgb="FFFF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2" fillId="0" borderId="1" xfId="0" applyFont="1" applyBorder="1"/>
    <xf numFmtId="0" fontId="0" fillId="0" borderId="2" xfId="0" applyBorder="1"/>
    <xf numFmtId="0" fontId="0" fillId="2" borderId="2" xfId="0" applyFill="1" applyBorder="1"/>
    <xf numFmtId="0" fontId="3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FF23A-4F3C-4377-B86A-0A5443F08501}">
  <dimension ref="A1:G56"/>
  <sheetViews>
    <sheetView tabSelected="1" workbookViewId="0">
      <selection activeCell="A9" sqref="A9"/>
    </sheetView>
  </sheetViews>
  <sheetFormatPr defaultRowHeight="15" x14ac:dyDescent="0.25"/>
  <cols>
    <col min="1" max="1" width="55.85546875" bestFit="1" customWidth="1"/>
    <col min="4" max="4" width="16.140625" bestFit="1" customWidth="1"/>
    <col min="5" max="5" width="16.5703125" bestFit="1" customWidth="1"/>
    <col min="6" max="6" width="36.28515625" customWidth="1"/>
    <col min="7" max="7" width="44.7109375" customWidth="1"/>
  </cols>
  <sheetData>
    <row r="1" spans="1:7" s="1" customFormat="1" x14ac:dyDescent="0.25">
      <c r="A1" s="1" t="s">
        <v>0</v>
      </c>
    </row>
    <row r="2" spans="1:7" s="1" customFormat="1" x14ac:dyDescent="0.25">
      <c r="A2" s="2" t="s">
        <v>60</v>
      </c>
    </row>
    <row r="4" spans="1:7" s="10" customFormat="1" x14ac:dyDescent="0.25">
      <c r="D4" s="10" t="s">
        <v>58</v>
      </c>
      <c r="E4" s="10" t="s">
        <v>58</v>
      </c>
      <c r="F4" s="10" t="s">
        <v>58</v>
      </c>
      <c r="G4" s="10" t="s">
        <v>58</v>
      </c>
    </row>
    <row r="5" spans="1:7" s="1" customFormat="1" x14ac:dyDescent="0.25">
      <c r="A5" s="1" t="s">
        <v>1</v>
      </c>
      <c r="B5" s="1" t="s">
        <v>2</v>
      </c>
      <c r="C5" s="1" t="s">
        <v>29</v>
      </c>
      <c r="D5" s="1" t="s">
        <v>53</v>
      </c>
      <c r="E5" s="1" t="s">
        <v>54</v>
      </c>
      <c r="F5" s="1" t="s">
        <v>57</v>
      </c>
      <c r="G5" s="1" t="s">
        <v>59</v>
      </c>
    </row>
    <row r="6" spans="1:7" x14ac:dyDescent="0.25">
      <c r="A6" s="8" t="s">
        <v>51</v>
      </c>
      <c r="B6" s="8">
        <v>1</v>
      </c>
      <c r="C6" s="8" t="s">
        <v>30</v>
      </c>
      <c r="D6" s="9"/>
      <c r="E6" s="9">
        <f>D6*B6</f>
        <v>0</v>
      </c>
      <c r="F6" s="9"/>
      <c r="G6" s="9"/>
    </row>
    <row r="7" spans="1:7" x14ac:dyDescent="0.25">
      <c r="A7" s="8" t="s">
        <v>3</v>
      </c>
      <c r="B7" s="8">
        <v>1</v>
      </c>
      <c r="C7" s="8" t="s">
        <v>30</v>
      </c>
      <c r="D7" s="9"/>
      <c r="E7" s="9">
        <f t="shared" ref="E7:E48" si="0">D7*B7</f>
        <v>0</v>
      </c>
      <c r="F7" s="9"/>
      <c r="G7" s="9"/>
    </row>
    <row r="8" spans="1:7" x14ac:dyDescent="0.25">
      <c r="A8" s="8" t="s">
        <v>4</v>
      </c>
      <c r="B8" s="8">
        <v>1</v>
      </c>
      <c r="C8" s="8" t="s">
        <v>30</v>
      </c>
      <c r="D8" s="9"/>
      <c r="E8" s="9">
        <f t="shared" si="0"/>
        <v>0</v>
      </c>
      <c r="F8" s="9"/>
      <c r="G8" s="9"/>
    </row>
    <row r="9" spans="1:7" x14ac:dyDescent="0.25">
      <c r="A9" s="8" t="s">
        <v>5</v>
      </c>
      <c r="B9" s="8">
        <v>1</v>
      </c>
      <c r="C9" s="8" t="s">
        <v>30</v>
      </c>
      <c r="D9" s="9"/>
      <c r="E9" s="9">
        <f t="shared" si="0"/>
        <v>0</v>
      </c>
      <c r="F9" s="9"/>
      <c r="G9" s="9"/>
    </row>
    <row r="10" spans="1:7" x14ac:dyDescent="0.25">
      <c r="A10" s="8" t="s">
        <v>6</v>
      </c>
      <c r="B10" s="8">
        <v>1</v>
      </c>
      <c r="C10" s="8" t="s">
        <v>30</v>
      </c>
      <c r="D10" s="9"/>
      <c r="E10" s="9">
        <f t="shared" si="0"/>
        <v>0</v>
      </c>
      <c r="F10" s="9"/>
      <c r="G10" s="9"/>
    </row>
    <row r="11" spans="1:7" x14ac:dyDescent="0.25">
      <c r="A11" s="8" t="s">
        <v>7</v>
      </c>
      <c r="B11" s="8">
        <v>1</v>
      </c>
      <c r="C11" s="8" t="s">
        <v>30</v>
      </c>
      <c r="D11" s="9"/>
      <c r="E11" s="9">
        <f t="shared" si="0"/>
        <v>0</v>
      </c>
      <c r="F11" s="9"/>
      <c r="G11" s="9"/>
    </row>
    <row r="12" spans="1:7" x14ac:dyDescent="0.25">
      <c r="A12" s="8" t="s">
        <v>8</v>
      </c>
      <c r="B12" s="8">
        <v>1</v>
      </c>
      <c r="C12" s="8" t="s">
        <v>30</v>
      </c>
      <c r="D12" s="9"/>
      <c r="E12" s="9">
        <f t="shared" si="0"/>
        <v>0</v>
      </c>
      <c r="F12" s="9"/>
      <c r="G12" s="9"/>
    </row>
    <row r="13" spans="1:7" x14ac:dyDescent="0.25">
      <c r="A13" s="8" t="s">
        <v>9</v>
      </c>
      <c r="B13" s="8">
        <v>1</v>
      </c>
      <c r="C13" s="8" t="s">
        <v>30</v>
      </c>
      <c r="D13" s="9"/>
      <c r="E13" s="9">
        <f t="shared" si="0"/>
        <v>0</v>
      </c>
      <c r="F13" s="9"/>
      <c r="G13" s="9"/>
    </row>
    <row r="14" spans="1:7" x14ac:dyDescent="0.25">
      <c r="A14" s="8" t="s">
        <v>10</v>
      </c>
      <c r="B14" s="8">
        <v>1</v>
      </c>
      <c r="C14" s="8" t="s">
        <v>30</v>
      </c>
      <c r="D14" s="9"/>
      <c r="E14" s="9">
        <f t="shared" si="0"/>
        <v>0</v>
      </c>
      <c r="F14" s="9"/>
      <c r="G14" s="9"/>
    </row>
    <row r="15" spans="1:7" x14ac:dyDescent="0.25">
      <c r="A15" s="8" t="s">
        <v>11</v>
      </c>
      <c r="B15" s="8">
        <v>1</v>
      </c>
      <c r="C15" s="8" t="s">
        <v>30</v>
      </c>
      <c r="D15" s="9"/>
      <c r="E15" s="9">
        <f t="shared" si="0"/>
        <v>0</v>
      </c>
      <c r="F15" s="9"/>
      <c r="G15" s="9"/>
    </row>
    <row r="16" spans="1:7" x14ac:dyDescent="0.25">
      <c r="A16" s="8" t="s">
        <v>12</v>
      </c>
      <c r="B16" s="8">
        <v>1</v>
      </c>
      <c r="C16" s="8" t="s">
        <v>30</v>
      </c>
      <c r="D16" s="9"/>
      <c r="E16" s="9">
        <f t="shared" si="0"/>
        <v>0</v>
      </c>
      <c r="F16" s="9"/>
      <c r="G16" s="9"/>
    </row>
    <row r="17" spans="1:7" x14ac:dyDescent="0.25">
      <c r="A17" s="8" t="s">
        <v>13</v>
      </c>
      <c r="B17" s="8">
        <v>4</v>
      </c>
      <c r="C17" s="8" t="s">
        <v>30</v>
      </c>
      <c r="D17" s="9"/>
      <c r="E17" s="9">
        <f t="shared" si="0"/>
        <v>0</v>
      </c>
      <c r="F17" s="9"/>
      <c r="G17" s="9"/>
    </row>
    <row r="18" spans="1:7" x14ac:dyDescent="0.25">
      <c r="A18" s="8" t="s">
        <v>14</v>
      </c>
      <c r="B18" s="8">
        <v>4</v>
      </c>
      <c r="C18" s="8" t="s">
        <v>30</v>
      </c>
      <c r="D18" s="9"/>
      <c r="E18" s="9">
        <f t="shared" si="0"/>
        <v>0</v>
      </c>
      <c r="F18" s="9"/>
      <c r="G18" s="9"/>
    </row>
    <row r="19" spans="1:7" x14ac:dyDescent="0.25">
      <c r="A19" s="8" t="s">
        <v>15</v>
      </c>
      <c r="B19" s="8">
        <v>4</v>
      </c>
      <c r="C19" s="8" t="s">
        <v>30</v>
      </c>
      <c r="D19" s="9"/>
      <c r="E19" s="9">
        <f t="shared" si="0"/>
        <v>0</v>
      </c>
      <c r="F19" s="9"/>
      <c r="G19" s="9"/>
    </row>
    <row r="20" spans="1:7" x14ac:dyDescent="0.25">
      <c r="A20" s="8" t="s">
        <v>16</v>
      </c>
      <c r="B20" s="8">
        <v>4</v>
      </c>
      <c r="C20" s="8" t="s">
        <v>30</v>
      </c>
      <c r="D20" s="9"/>
      <c r="E20" s="9">
        <f t="shared" si="0"/>
        <v>0</v>
      </c>
      <c r="F20" s="9"/>
      <c r="G20" s="9"/>
    </row>
    <row r="21" spans="1:7" x14ac:dyDescent="0.25">
      <c r="A21" s="8" t="s">
        <v>17</v>
      </c>
      <c r="B21" s="8">
        <v>4</v>
      </c>
      <c r="C21" s="8" t="s">
        <v>30</v>
      </c>
      <c r="D21" s="9"/>
      <c r="E21" s="9">
        <f t="shared" si="0"/>
        <v>0</v>
      </c>
      <c r="F21" s="9"/>
      <c r="G21" s="9"/>
    </row>
    <row r="22" spans="1:7" x14ac:dyDescent="0.25">
      <c r="A22" s="8" t="s">
        <v>18</v>
      </c>
      <c r="B22" s="8">
        <v>4</v>
      </c>
      <c r="C22" s="8" t="s">
        <v>30</v>
      </c>
      <c r="D22" s="9"/>
      <c r="E22" s="9">
        <f t="shared" si="0"/>
        <v>0</v>
      </c>
      <c r="F22" s="9"/>
      <c r="G22" s="9"/>
    </row>
    <row r="23" spans="1:7" x14ac:dyDescent="0.25">
      <c r="A23" s="8" t="s">
        <v>19</v>
      </c>
      <c r="B23" s="8">
        <v>1</v>
      </c>
      <c r="C23" s="8" t="s">
        <v>30</v>
      </c>
      <c r="D23" s="9"/>
      <c r="E23" s="9">
        <f t="shared" si="0"/>
        <v>0</v>
      </c>
      <c r="F23" s="9"/>
      <c r="G23" s="9"/>
    </row>
    <row r="24" spans="1:7" x14ac:dyDescent="0.25">
      <c r="A24" s="8" t="s">
        <v>20</v>
      </c>
      <c r="B24" s="8">
        <v>1</v>
      </c>
      <c r="C24" s="8" t="s">
        <v>31</v>
      </c>
      <c r="D24" s="9"/>
      <c r="E24" s="9">
        <f t="shared" si="0"/>
        <v>0</v>
      </c>
      <c r="F24" s="9"/>
      <c r="G24" s="9"/>
    </row>
    <row r="25" spans="1:7" x14ac:dyDescent="0.25">
      <c r="A25" s="8" t="s">
        <v>21</v>
      </c>
      <c r="B25" s="8">
        <v>1</v>
      </c>
      <c r="C25" s="8" t="s">
        <v>32</v>
      </c>
      <c r="D25" s="9"/>
      <c r="E25" s="9">
        <f t="shared" si="0"/>
        <v>0</v>
      </c>
      <c r="F25" s="9"/>
      <c r="G25" s="9"/>
    </row>
    <row r="26" spans="1:7" x14ac:dyDescent="0.25">
      <c r="A26" s="8" t="s">
        <v>22</v>
      </c>
      <c r="B26" s="8">
        <v>1</v>
      </c>
      <c r="C26" s="8" t="s">
        <v>32</v>
      </c>
      <c r="D26" s="9"/>
      <c r="E26" s="9">
        <f t="shared" si="0"/>
        <v>0</v>
      </c>
      <c r="F26" s="9"/>
      <c r="G26" s="9"/>
    </row>
    <row r="27" spans="1:7" x14ac:dyDescent="0.25">
      <c r="A27" s="8" t="s">
        <v>23</v>
      </c>
      <c r="B27" s="8">
        <v>1</v>
      </c>
      <c r="C27" s="8" t="s">
        <v>32</v>
      </c>
      <c r="D27" s="9"/>
      <c r="E27" s="9">
        <f t="shared" si="0"/>
        <v>0</v>
      </c>
      <c r="F27" s="9"/>
      <c r="G27" s="9"/>
    </row>
    <row r="28" spans="1:7" x14ac:dyDescent="0.25">
      <c r="A28" s="8" t="s">
        <v>24</v>
      </c>
      <c r="B28" s="8">
        <v>1</v>
      </c>
      <c r="C28" s="8" t="s">
        <v>32</v>
      </c>
      <c r="D28" s="9"/>
      <c r="E28" s="9">
        <f t="shared" si="0"/>
        <v>0</v>
      </c>
      <c r="F28" s="9"/>
      <c r="G28" s="9"/>
    </row>
    <row r="29" spans="1:7" x14ac:dyDescent="0.25">
      <c r="A29" s="8" t="s">
        <v>25</v>
      </c>
      <c r="B29" s="8">
        <v>1</v>
      </c>
      <c r="C29" s="8" t="s">
        <v>32</v>
      </c>
      <c r="D29" s="9"/>
      <c r="E29" s="9">
        <f t="shared" si="0"/>
        <v>0</v>
      </c>
      <c r="F29" s="9"/>
      <c r="G29" s="9"/>
    </row>
    <row r="30" spans="1:7" x14ac:dyDescent="0.25">
      <c r="A30" s="8" t="s">
        <v>26</v>
      </c>
      <c r="B30" s="8">
        <v>1</v>
      </c>
      <c r="C30" s="8" t="s">
        <v>32</v>
      </c>
      <c r="D30" s="9"/>
      <c r="E30" s="9">
        <f t="shared" si="0"/>
        <v>0</v>
      </c>
      <c r="F30" s="9"/>
      <c r="G30" s="9"/>
    </row>
    <row r="31" spans="1:7" x14ac:dyDescent="0.25">
      <c r="A31" s="8" t="s">
        <v>27</v>
      </c>
      <c r="B31" s="8">
        <v>1</v>
      </c>
      <c r="C31" s="8" t="s">
        <v>32</v>
      </c>
      <c r="D31" s="9"/>
      <c r="E31" s="9">
        <f t="shared" si="0"/>
        <v>0</v>
      </c>
      <c r="F31" s="9"/>
      <c r="G31" s="9"/>
    </row>
    <row r="32" spans="1:7" x14ac:dyDescent="0.25">
      <c r="A32" s="8" t="s">
        <v>28</v>
      </c>
      <c r="B32" s="8">
        <v>1</v>
      </c>
      <c r="C32" s="8" t="s">
        <v>32</v>
      </c>
      <c r="D32" s="9"/>
      <c r="E32" s="9">
        <f t="shared" si="0"/>
        <v>0</v>
      </c>
      <c r="F32" s="9"/>
      <c r="G32" s="9"/>
    </row>
    <row r="33" spans="1:7" x14ac:dyDescent="0.25">
      <c r="A33" s="8" t="s">
        <v>33</v>
      </c>
      <c r="B33" s="8">
        <v>1</v>
      </c>
      <c r="C33" s="8" t="s">
        <v>30</v>
      </c>
      <c r="D33" s="9"/>
      <c r="E33" s="9">
        <f t="shared" si="0"/>
        <v>0</v>
      </c>
      <c r="F33" s="9"/>
      <c r="G33" s="9"/>
    </row>
    <row r="34" spans="1:7" x14ac:dyDescent="0.25">
      <c r="A34" s="8" t="s">
        <v>34</v>
      </c>
      <c r="B34" s="8">
        <v>1</v>
      </c>
      <c r="C34" s="8" t="s">
        <v>30</v>
      </c>
      <c r="D34" s="9"/>
      <c r="E34" s="9">
        <f t="shared" si="0"/>
        <v>0</v>
      </c>
      <c r="F34" s="9"/>
      <c r="G34" s="9"/>
    </row>
    <row r="35" spans="1:7" x14ac:dyDescent="0.25">
      <c r="A35" s="8" t="s">
        <v>35</v>
      </c>
      <c r="B35" s="8">
        <v>1</v>
      </c>
      <c r="C35" s="8" t="s">
        <v>30</v>
      </c>
      <c r="D35" s="9"/>
      <c r="E35" s="9">
        <f t="shared" si="0"/>
        <v>0</v>
      </c>
      <c r="F35" s="9"/>
      <c r="G35" s="9"/>
    </row>
    <row r="36" spans="1:7" x14ac:dyDescent="0.25">
      <c r="A36" s="8" t="s">
        <v>36</v>
      </c>
      <c r="B36" s="8">
        <v>1</v>
      </c>
      <c r="C36" s="8" t="s">
        <v>30</v>
      </c>
      <c r="D36" s="9"/>
      <c r="E36" s="9">
        <f t="shared" si="0"/>
        <v>0</v>
      </c>
      <c r="F36" s="9"/>
      <c r="G36" s="9"/>
    </row>
    <row r="37" spans="1:7" x14ac:dyDescent="0.25">
      <c r="A37" s="8" t="s">
        <v>37</v>
      </c>
      <c r="B37" s="8">
        <v>2</v>
      </c>
      <c r="C37" s="8" t="s">
        <v>30</v>
      </c>
      <c r="D37" s="9"/>
      <c r="E37" s="9">
        <f t="shared" si="0"/>
        <v>0</v>
      </c>
      <c r="F37" s="9"/>
      <c r="G37" s="9"/>
    </row>
    <row r="38" spans="1:7" x14ac:dyDescent="0.25">
      <c r="A38" s="8" t="s">
        <v>38</v>
      </c>
      <c r="B38" s="8">
        <v>2</v>
      </c>
      <c r="C38" s="8" t="s">
        <v>32</v>
      </c>
      <c r="D38" s="9"/>
      <c r="E38" s="9">
        <f t="shared" si="0"/>
        <v>0</v>
      </c>
      <c r="F38" s="9"/>
      <c r="G38" s="9"/>
    </row>
    <row r="39" spans="1:7" x14ac:dyDescent="0.25">
      <c r="A39" s="8" t="s">
        <v>39</v>
      </c>
      <c r="B39" s="8">
        <v>1</v>
      </c>
      <c r="C39" s="8" t="s">
        <v>30</v>
      </c>
      <c r="D39" s="9"/>
      <c r="E39" s="9">
        <f t="shared" si="0"/>
        <v>0</v>
      </c>
      <c r="F39" s="9"/>
      <c r="G39" s="9"/>
    </row>
    <row r="40" spans="1:7" x14ac:dyDescent="0.25">
      <c r="A40" s="8" t="s">
        <v>40</v>
      </c>
      <c r="B40" s="8">
        <v>1</v>
      </c>
      <c r="C40" s="8" t="s">
        <v>30</v>
      </c>
      <c r="D40" s="9"/>
      <c r="E40" s="9">
        <f t="shared" si="0"/>
        <v>0</v>
      </c>
      <c r="F40" s="9"/>
      <c r="G40" s="9"/>
    </row>
    <row r="41" spans="1:7" x14ac:dyDescent="0.25">
      <c r="A41" s="8" t="s">
        <v>41</v>
      </c>
      <c r="B41" s="8">
        <v>1</v>
      </c>
      <c r="C41" s="8" t="s">
        <v>30</v>
      </c>
      <c r="D41" s="9"/>
      <c r="E41" s="9">
        <f t="shared" si="0"/>
        <v>0</v>
      </c>
      <c r="F41" s="9"/>
      <c r="G41" s="9"/>
    </row>
    <row r="42" spans="1:7" x14ac:dyDescent="0.25">
      <c r="A42" s="8" t="s">
        <v>42</v>
      </c>
      <c r="B42" s="8">
        <v>1</v>
      </c>
      <c r="C42" s="8" t="s">
        <v>30</v>
      </c>
      <c r="D42" s="9"/>
      <c r="E42" s="9">
        <f t="shared" si="0"/>
        <v>0</v>
      </c>
      <c r="F42" s="9"/>
      <c r="G42" s="9"/>
    </row>
    <row r="43" spans="1:7" x14ac:dyDescent="0.25">
      <c r="A43" s="8" t="s">
        <v>43</v>
      </c>
      <c r="B43" s="8">
        <v>1</v>
      </c>
      <c r="C43" s="8" t="s">
        <v>30</v>
      </c>
      <c r="D43" s="9"/>
      <c r="E43" s="9">
        <f t="shared" si="0"/>
        <v>0</v>
      </c>
      <c r="F43" s="9"/>
      <c r="G43" s="9"/>
    </row>
    <row r="44" spans="1:7" x14ac:dyDescent="0.25">
      <c r="A44" s="8" t="s">
        <v>44</v>
      </c>
      <c r="B44" s="8">
        <v>1</v>
      </c>
      <c r="C44" s="8" t="s">
        <v>30</v>
      </c>
      <c r="D44" s="9"/>
      <c r="E44" s="9">
        <f t="shared" si="0"/>
        <v>0</v>
      </c>
      <c r="F44" s="9"/>
      <c r="G44" s="9"/>
    </row>
    <row r="45" spans="1:7" x14ac:dyDescent="0.25">
      <c r="A45" s="8" t="s">
        <v>45</v>
      </c>
      <c r="B45" s="8">
        <v>1</v>
      </c>
      <c r="C45" s="8" t="s">
        <v>30</v>
      </c>
      <c r="D45" s="9"/>
      <c r="E45" s="9">
        <f t="shared" si="0"/>
        <v>0</v>
      </c>
      <c r="F45" s="9"/>
      <c r="G45" s="9"/>
    </row>
    <row r="46" spans="1:7" x14ac:dyDescent="0.25">
      <c r="A46" s="8" t="s">
        <v>46</v>
      </c>
      <c r="B46" s="8">
        <v>5</v>
      </c>
      <c r="C46" s="8" t="s">
        <v>30</v>
      </c>
      <c r="D46" s="9"/>
      <c r="E46" s="9">
        <f t="shared" si="0"/>
        <v>0</v>
      </c>
      <c r="F46" s="9"/>
      <c r="G46" s="9"/>
    </row>
    <row r="47" spans="1:7" x14ac:dyDescent="0.25">
      <c r="A47" s="8" t="s">
        <v>47</v>
      </c>
      <c r="B47" s="8">
        <v>1</v>
      </c>
      <c r="C47" s="8" t="s">
        <v>30</v>
      </c>
      <c r="D47" s="9"/>
      <c r="E47" s="9">
        <f t="shared" si="0"/>
        <v>0</v>
      </c>
      <c r="F47" s="9"/>
      <c r="G47" s="9"/>
    </row>
    <row r="48" spans="1:7" x14ac:dyDescent="0.25">
      <c r="A48" s="8" t="s">
        <v>48</v>
      </c>
      <c r="B48" s="8">
        <v>1</v>
      </c>
      <c r="C48" s="8" t="s">
        <v>30</v>
      </c>
      <c r="D48" s="9"/>
      <c r="E48" s="9">
        <f t="shared" si="0"/>
        <v>0</v>
      </c>
      <c r="F48" s="9"/>
      <c r="G48" s="9"/>
    </row>
    <row r="49" spans="1:7" x14ac:dyDescent="0.25">
      <c r="A49" s="8" t="s">
        <v>49</v>
      </c>
      <c r="B49" s="8">
        <v>35</v>
      </c>
      <c r="C49" s="8" t="s">
        <v>30</v>
      </c>
      <c r="D49" s="9"/>
      <c r="E49" s="9">
        <f>D49*B49</f>
        <v>0</v>
      </c>
      <c r="F49" s="9"/>
      <c r="G49" s="9"/>
    </row>
    <row r="51" spans="1:7" ht="15.75" thickBot="1" x14ac:dyDescent="0.3"/>
    <row r="52" spans="1:7" ht="16.5" thickBot="1" x14ac:dyDescent="0.3">
      <c r="A52" s="3" t="s">
        <v>52</v>
      </c>
      <c r="B52" s="3"/>
      <c r="C52" s="3"/>
      <c r="D52" s="3"/>
      <c r="E52" s="4">
        <f>SUM(E6:E50)</f>
        <v>0</v>
      </c>
    </row>
    <row r="53" spans="1:7" ht="15.75" thickBot="1" x14ac:dyDescent="0.3">
      <c r="A53" t="s">
        <v>55</v>
      </c>
      <c r="E53">
        <f>E52*0.22</f>
        <v>0</v>
      </c>
    </row>
    <row r="54" spans="1:7" s="5" customFormat="1" ht="15.75" thickBot="1" x14ac:dyDescent="0.3">
      <c r="A54" s="2" t="s">
        <v>56</v>
      </c>
      <c r="E54" s="7">
        <f>E52+E53</f>
        <v>0</v>
      </c>
    </row>
    <row r="56" spans="1:7" s="2" customFormat="1" x14ac:dyDescent="0.25">
      <c r="A56" s="6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Mandel-Madise</dc:creator>
  <cp:lastModifiedBy>Mari Mandel-Madise</cp:lastModifiedBy>
  <dcterms:created xsi:type="dcterms:W3CDTF">2024-12-09T13:26:00Z</dcterms:created>
  <dcterms:modified xsi:type="dcterms:W3CDTF">2025-01-13T14:27:39Z</dcterms:modified>
</cp:coreProperties>
</file>