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kanepivv-my.sharepoint.com/personal/mari_mandel-madise_kanepi_ee/Documents/Desktop/HANKED 2025/Valgjärve paadisilla renoveerimine/HANGE/"/>
    </mc:Choice>
  </mc:AlternateContent>
  <xr:revisionPtr revIDLastSave="120" documentId="8_{C5F0ACFE-D15C-4F4A-8D51-D93C76739FBE}" xr6:coauthVersionLast="47" xr6:coauthVersionMax="47" xr10:uidLastSave="{80435719-B4A4-40A7-B8C2-E91193EA049C}"/>
  <bookViews>
    <workbookView xWindow="3540" yWindow="450" windowWidth="20130" windowHeight="15435" xr2:uid="{BEBDC7DA-359C-4138-9881-FB9EC6E4621C}"/>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F15" i="1"/>
  <c r="F16" i="1"/>
  <c r="F17" i="1"/>
  <c r="F18" i="1"/>
  <c r="F13" i="1"/>
  <c r="F21" i="1" l="1"/>
  <c r="F22" i="1" s="1"/>
  <c r="F23" i="1" l="1"/>
</calcChain>
</file>

<file path=xl/sharedStrings.xml><?xml version="1.0" encoding="utf-8"?>
<sst xmlns="http://schemas.openxmlformats.org/spreadsheetml/2006/main" count="51" uniqueCount="46">
  <si>
    <t>HINNAPAKKUMUSE VORM</t>
  </si>
  <si>
    <t>Tellija: Kanepi Vallavalitsus</t>
  </si>
  <si>
    <t xml:space="preserve">Pakkuja (ettevõtte nimi, registrikood): </t>
  </si>
  <si>
    <t>Pakkuja esindaja (nimi, tel, e-post):</t>
  </si>
  <si>
    <t>Märkused:</t>
  </si>
  <si>
    <r>
      <t>1. Pakkuja peab enne pakkumuse tegemist tutvuma objektidega ja veenduma tabelis kirjeldatud andmete õigsuses, vajadusel küsima Hankija esindajalt selgitusi. Tööde hulka kuuluvad ka sellised tööd, mida otseselt ei ole töö kirjelduses pakutud, kuid on vajalikud hanke eesmärkide täitmiseks.</t>
    </r>
    <r>
      <rPr>
        <b/>
        <sz val="12"/>
        <rFont val="Times New Roman"/>
        <family val="1"/>
        <charset val="186"/>
      </rPr>
      <t>Juhul, kui objektiga tutvumise raames ja objekti ülemõõtmisel selgub, et tellija tabelis toodud kogused on ebatäpsed, lisab pakkuja tabelisse õiged kogused</t>
    </r>
  </si>
  <si>
    <t>Pos</t>
  </si>
  <si>
    <t>Teostatav töö</t>
  </si>
  <si>
    <t>kogus</t>
  </si>
  <si>
    <t>ühik</t>
  </si>
  <si>
    <t>hind</t>
  </si>
  <si>
    <t>Kokku</t>
  </si>
  <si>
    <t xml:space="preserve">1. </t>
  </si>
  <si>
    <t xml:space="preserve">1.1. </t>
  </si>
  <si>
    <t xml:space="preserve">1.2. </t>
  </si>
  <si>
    <t>1.3.</t>
  </si>
  <si>
    <t>1.4.</t>
  </si>
  <si>
    <t>1.5.</t>
  </si>
  <si>
    <t>1.6.</t>
  </si>
  <si>
    <t>käibemaks 22%</t>
  </si>
  <si>
    <t>Kinnitused:</t>
  </si>
  <si>
    <t>2. Kinnitan, et meie suhtes ei esine Riigihangete seaduse § 95 lõike 1 nimetatud hankemenetlusest kõrvaldamise aluseid</t>
  </si>
  <si>
    <t>3. Kinnitan, et meie pakkumus on jõus 60 päeva alates pakkumuse esitamise tähtpäevast</t>
  </si>
  <si>
    <t>Pakkuja seadusjärgne või volitatud esindaja (nõutud esitada volikiri esindusõiguse kohta</t>
  </si>
  <si>
    <t>Nimi</t>
  </si>
  <si>
    <t>Ametinimetus</t>
  </si>
  <si>
    <t>lisada nimeliselt</t>
  </si>
  <si>
    <t>/allkirjastatud digitaalselt/</t>
  </si>
  <si>
    <t>Teostatud tööde kirjeldus</t>
  </si>
  <si>
    <t>Teostusaasta</t>
  </si>
  <si>
    <t>Summa:</t>
  </si>
  <si>
    <t>Summa kokku:</t>
  </si>
  <si>
    <t>Lisatööd (võivad lisanduda objekti külastuse tulemusel)</t>
  </si>
  <si>
    <t>Hange: Valgjärve paadisilla renoveerimine</t>
  </si>
  <si>
    <t>Valgjärve paadisilla renoveerimine</t>
  </si>
  <si>
    <t>1. Käesolevaga kinnitan, et tagame hankekutses esitatud nõuetele vastavate Valgjärve paadisilla removeerimistööd</t>
  </si>
  <si>
    <t>Ülevaade hankele eelneva 60 kuu jooksul teostatud hanke objektiga sarnase iseloomuga (4x paadisilla ehitus või renoveeriminne) töödest</t>
  </si>
  <si>
    <t>Tööde tellija</t>
  </si>
  <si>
    <t>Vana silla lamutusjäätmete utiliseerimine</t>
  </si>
  <si>
    <t>Vana silla lammutus</t>
  </si>
  <si>
    <t xml:space="preserve">Ujumissilla  Shallow ECO 6 x 2,0; 6x250 l EPS (või samaväärne) paigaldamine </t>
  </si>
  <si>
    <t xml:space="preserve">Ujumissilla Shallow ECO 4 x 2,0; 6x250 l EPS (või samaväärne) paigaldamine </t>
  </si>
  <si>
    <t>Käigusilla raami paigaldus 2x2 m koos maatoega</t>
  </si>
  <si>
    <t>Transport ja paigaldus</t>
  </si>
  <si>
    <t>komplekt</t>
  </si>
  <si>
    <t xml:space="preserve">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</si>
</sst>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charset val="186"/>
      <scheme val="minor"/>
    </font>
    <font>
      <b/>
      <sz val="12"/>
      <color theme="1"/>
      <name val="Times New Roman"/>
      <family val="1"/>
      <charset val="186"/>
    </font>
    <font>
      <sz val="12"/>
      <name val="Times New Roman"/>
      <family val="1"/>
      <charset val="186"/>
    </font>
    <font>
      <b/>
      <sz val="12"/>
      <name val="Times New Roman"/>
      <family val="1"/>
      <charset val="186"/>
    </font>
    <font>
      <sz val="12"/>
      <color theme="1"/>
      <name val="Times New Roman"/>
      <family val="1"/>
      <charset val="186"/>
    </font>
    <font>
      <sz val="12"/>
      <color rgb="FFFF0000"/>
      <name val="Times New Roman"/>
      <family val="1"/>
      <charset val="186"/>
    </font>
    <font>
      <i/>
      <sz val="12"/>
      <name val="Times New Roman"/>
      <family val="1"/>
      <charset val="186"/>
    </font>
    <font>
      <b/>
      <i/>
      <sz val="12"/>
      <name val="Times New Roman"/>
      <family val="1"/>
      <charset val="186"/>
    </font>
    <font>
      <b/>
      <sz val="12"/>
      <color rgb="FFFF0000"/>
      <name val="Times New Roman"/>
      <family val="1"/>
      <charset val="186"/>
    </font>
    <font>
      <sz val="8"/>
      <name val="Aptos Narrow"/>
      <family val="2"/>
      <charset val="186"/>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left" wrapText="1"/>
    </xf>
    <xf numFmtId="0" fontId="3" fillId="2" borderId="1" xfId="0" applyFont="1" applyFill="1" applyBorder="1"/>
    <xf numFmtId="0" fontId="3" fillId="0" borderId="1" xfId="0" applyFont="1" applyBorder="1"/>
    <xf numFmtId="0" fontId="2" fillId="0" borderId="1" xfId="0" applyFont="1" applyBorder="1"/>
    <xf numFmtId="0" fontId="2" fillId="0" borderId="1" xfId="0" applyFont="1" applyBorder="1" applyAlignment="1">
      <alignment horizontal="right"/>
    </xf>
    <xf numFmtId="0" fontId="2" fillId="0" borderId="1" xfId="0" applyFont="1" applyBorder="1" applyAlignment="1">
      <alignment wrapText="1"/>
    </xf>
    <xf numFmtId="0" fontId="4" fillId="0" borderId="0" xfId="0" applyFont="1"/>
    <xf numFmtId="0" fontId="5" fillId="0" borderId="0" xfId="0" applyFont="1"/>
    <xf numFmtId="0" fontId="2" fillId="0" borderId="2" xfId="0" applyFont="1" applyBorder="1" applyAlignment="1">
      <alignment horizontal="left"/>
    </xf>
    <xf numFmtId="0" fontId="5" fillId="0" borderId="3" xfId="0" applyFont="1" applyBorder="1" applyAlignment="1">
      <alignment horizontal="left"/>
    </xf>
    <xf numFmtId="0" fontId="5" fillId="0" borderId="4" xfId="0" applyFont="1" applyBorder="1"/>
    <xf numFmtId="0" fontId="4" fillId="0" borderId="2" xfId="0" applyFont="1" applyBorder="1"/>
    <xf numFmtId="0" fontId="4" fillId="0" borderId="3" xfId="0" applyFont="1" applyBorder="1"/>
    <xf numFmtId="0" fontId="4" fillId="0" borderId="4" xfId="0" applyFont="1" applyBorder="1"/>
    <xf numFmtId="0" fontId="2" fillId="0" borderId="0" xfId="0" applyFont="1"/>
    <xf numFmtId="0" fontId="1" fillId="0" borderId="5" xfId="0" applyFont="1" applyBorder="1"/>
    <xf numFmtId="0" fontId="4" fillId="0" borderId="6" xfId="0" applyFont="1" applyBorder="1"/>
    <xf numFmtId="0" fontId="1" fillId="0" borderId="1" xfId="0" applyFont="1" applyBorder="1"/>
    <xf numFmtId="0" fontId="3" fillId="0" borderId="0" xfId="0" applyFont="1"/>
    <xf numFmtId="0" fontId="8" fillId="0" borderId="0" xfId="0" applyFont="1"/>
    <xf numFmtId="0" fontId="4" fillId="0" borderId="1" xfId="0" applyFont="1" applyBorder="1"/>
    <xf numFmtId="0" fontId="7" fillId="0" borderId="1" xfId="0" applyFont="1" applyBorder="1" applyAlignment="1">
      <alignment wrapText="1"/>
    </xf>
    <xf numFmtId="0" fontId="6" fillId="0" borderId="1" xfId="0" applyFont="1" applyBorder="1" applyAlignment="1">
      <alignment wrapText="1"/>
    </xf>
    <xf numFmtId="0" fontId="8" fillId="0" borderId="0" xfId="0" applyFont="1" applyAlignment="1">
      <alignment wrapText="1"/>
    </xf>
    <xf numFmtId="0" fontId="1" fillId="0" borderId="0" xfId="0" applyFont="1" applyFill="1"/>
    <xf numFmtId="0" fontId="4" fillId="0" borderId="0" xfId="0" applyFont="1" applyFill="1"/>
    <xf numFmtId="0" fontId="3" fillId="0" borderId="1" xfId="0" applyFont="1" applyBorder="1" applyAlignment="1">
      <alignment horizont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DA369-FA6E-48E2-9881-F37C395F219F}">
  <dimension ref="A1:G44"/>
  <sheetViews>
    <sheetView tabSelected="1" topLeftCell="A4" workbookViewId="0">
      <selection activeCell="A20" sqref="A20"/>
    </sheetView>
  </sheetViews>
  <sheetFormatPr defaultColWidth="9.140625" defaultRowHeight="15.75" x14ac:dyDescent="0.25"/>
  <cols>
    <col min="1" max="1" width="9.140625" style="8"/>
    <col min="2" max="2" width="80.85546875" style="8" customWidth="1"/>
    <col min="3" max="5" width="9.140625" style="8"/>
    <col min="6" max="6" width="14.140625" style="8" customWidth="1"/>
    <col min="7" max="16384" width="9.140625" style="8"/>
  </cols>
  <sheetData>
    <row r="1" spans="1:7" x14ac:dyDescent="0.25">
      <c r="A1" s="1"/>
      <c r="B1" s="1" t="s">
        <v>0</v>
      </c>
    </row>
    <row r="2" spans="1:7" x14ac:dyDescent="0.25">
      <c r="A2" s="1"/>
      <c r="B2" s="1" t="s">
        <v>33</v>
      </c>
    </row>
    <row r="3" spans="1:7" x14ac:dyDescent="0.25">
      <c r="A3" s="1"/>
      <c r="B3" s="1" t="s">
        <v>1</v>
      </c>
    </row>
    <row r="4" spans="1:7" x14ac:dyDescent="0.25">
      <c r="A4" s="1"/>
      <c r="B4" s="1" t="s">
        <v>2</v>
      </c>
    </row>
    <row r="5" spans="1:7" x14ac:dyDescent="0.25">
      <c r="A5" s="1"/>
      <c r="B5" s="1" t="s">
        <v>3</v>
      </c>
    </row>
    <row r="6" spans="1:7" x14ac:dyDescent="0.25">
      <c r="A6" s="1"/>
      <c r="B6" s="1"/>
    </row>
    <row r="7" spans="1:7" x14ac:dyDescent="0.25">
      <c r="A7" s="1"/>
      <c r="B7" s="1" t="s">
        <v>4</v>
      </c>
    </row>
    <row r="8" spans="1:7" ht="94.5" x14ac:dyDescent="0.25">
      <c r="A8" s="20"/>
      <c r="B8" s="2" t="s">
        <v>5</v>
      </c>
      <c r="C8" s="16"/>
      <c r="D8" s="16"/>
      <c r="E8" s="16"/>
      <c r="F8" s="16"/>
      <c r="G8" s="16"/>
    </row>
    <row r="9" spans="1:7" x14ac:dyDescent="0.25">
      <c r="A9" s="1"/>
      <c r="B9" s="16"/>
    </row>
    <row r="10" spans="1:7" x14ac:dyDescent="0.25">
      <c r="A10" s="3" t="s">
        <v>6</v>
      </c>
      <c r="B10" s="3" t="s">
        <v>7</v>
      </c>
      <c r="C10" s="3" t="s">
        <v>8</v>
      </c>
      <c r="D10" s="3" t="s">
        <v>9</v>
      </c>
      <c r="E10" s="3" t="s">
        <v>10</v>
      </c>
      <c r="F10" s="3" t="s">
        <v>11</v>
      </c>
      <c r="G10" s="16"/>
    </row>
    <row r="11" spans="1:7" x14ac:dyDescent="0.25">
      <c r="A11" s="3"/>
      <c r="B11" s="3"/>
      <c r="C11" s="3"/>
      <c r="D11" s="3"/>
      <c r="E11" s="3"/>
      <c r="F11" s="3"/>
      <c r="G11" s="16"/>
    </row>
    <row r="12" spans="1:7" x14ac:dyDescent="0.25">
      <c r="A12" s="4" t="s">
        <v>12</v>
      </c>
      <c r="B12" s="1" t="s">
        <v>34</v>
      </c>
      <c r="C12" s="5"/>
      <c r="D12" s="5"/>
      <c r="E12" s="5"/>
      <c r="F12" s="6"/>
      <c r="G12" s="16"/>
    </row>
    <row r="13" spans="1:7" x14ac:dyDescent="0.25">
      <c r="A13" s="5" t="s">
        <v>13</v>
      </c>
      <c r="B13" s="7" t="s">
        <v>39</v>
      </c>
      <c r="C13" s="5">
        <v>1</v>
      </c>
      <c r="D13" s="5" t="s">
        <v>44</v>
      </c>
      <c r="E13" s="5"/>
      <c r="F13" s="6">
        <f>C13*E13</f>
        <v>0</v>
      </c>
      <c r="G13" s="16"/>
    </row>
    <row r="14" spans="1:7" x14ac:dyDescent="0.25">
      <c r="A14" s="5" t="s">
        <v>14</v>
      </c>
      <c r="B14" s="7" t="s">
        <v>38</v>
      </c>
      <c r="C14" s="5">
        <v>1</v>
      </c>
      <c r="D14" s="5" t="s">
        <v>44</v>
      </c>
      <c r="E14" s="5"/>
      <c r="F14" s="6">
        <f t="shared" ref="F14:F18" si="0">C14*E14</f>
        <v>0</v>
      </c>
      <c r="G14" s="16"/>
    </row>
    <row r="15" spans="1:7" x14ac:dyDescent="0.25">
      <c r="A15" s="5" t="s">
        <v>15</v>
      </c>
      <c r="B15" s="22" t="s">
        <v>40</v>
      </c>
      <c r="C15" s="5">
        <v>5</v>
      </c>
      <c r="D15" s="5" t="s">
        <v>44</v>
      </c>
      <c r="E15" s="5"/>
      <c r="F15" s="6">
        <f t="shared" si="0"/>
        <v>0</v>
      </c>
      <c r="G15" s="16"/>
    </row>
    <row r="16" spans="1:7" x14ac:dyDescent="0.25">
      <c r="A16" s="5" t="s">
        <v>16</v>
      </c>
      <c r="B16" s="22" t="s">
        <v>41</v>
      </c>
      <c r="C16" s="5">
        <v>1</v>
      </c>
      <c r="D16" s="5" t="s">
        <v>44</v>
      </c>
      <c r="E16" s="5"/>
      <c r="F16" s="6">
        <f t="shared" si="0"/>
        <v>0</v>
      </c>
      <c r="G16" s="16"/>
    </row>
    <row r="17" spans="1:7" x14ac:dyDescent="0.25">
      <c r="A17" s="5" t="s">
        <v>17</v>
      </c>
      <c r="B17" s="22" t="s">
        <v>42</v>
      </c>
      <c r="C17" s="5">
        <v>1</v>
      </c>
      <c r="D17" s="5" t="s">
        <v>44</v>
      </c>
      <c r="E17" s="5"/>
      <c r="F17" s="6">
        <f t="shared" si="0"/>
        <v>0</v>
      </c>
      <c r="G17" s="16"/>
    </row>
    <row r="18" spans="1:7" x14ac:dyDescent="0.25">
      <c r="A18" s="5" t="s">
        <v>18</v>
      </c>
      <c r="B18" s="7" t="s">
        <v>43</v>
      </c>
      <c r="C18" s="5">
        <v>1</v>
      </c>
      <c r="D18" s="5" t="s">
        <v>44</v>
      </c>
      <c r="E18" s="5"/>
      <c r="F18" s="6">
        <f t="shared" si="0"/>
        <v>0</v>
      </c>
      <c r="G18" s="16"/>
    </row>
    <row r="19" spans="1:7" x14ac:dyDescent="0.25">
      <c r="A19" s="4">
        <v>2</v>
      </c>
      <c r="B19" s="23" t="s">
        <v>32</v>
      </c>
      <c r="C19" s="5"/>
      <c r="D19" s="5"/>
      <c r="E19" s="5"/>
      <c r="F19" s="6"/>
      <c r="G19" s="16"/>
    </row>
    <row r="20" spans="1:7" x14ac:dyDescent="0.25">
      <c r="A20" s="5" t="s">
        <v>45</v>
      </c>
      <c r="B20" s="24" t="s">
        <v>26</v>
      </c>
      <c r="C20" s="5"/>
      <c r="D20" s="5"/>
      <c r="E20" s="5"/>
      <c r="F20" s="6"/>
      <c r="G20" s="16"/>
    </row>
    <row r="21" spans="1:7" x14ac:dyDescent="0.25">
      <c r="B21" s="9"/>
      <c r="C21" s="9"/>
      <c r="D21" s="10" t="s">
        <v>30</v>
      </c>
      <c r="E21" s="11"/>
      <c r="F21" s="12">
        <f>SUM(F13:F20)</f>
        <v>0</v>
      </c>
    </row>
    <row r="22" spans="1:7" x14ac:dyDescent="0.25">
      <c r="D22" s="13" t="s">
        <v>19</v>
      </c>
      <c r="E22" s="14"/>
      <c r="F22" s="15">
        <f>F21*0.22</f>
        <v>0</v>
      </c>
    </row>
    <row r="23" spans="1:7" x14ac:dyDescent="0.25">
      <c r="A23" s="1"/>
      <c r="B23" s="16"/>
      <c r="D23" s="17" t="s">
        <v>31</v>
      </c>
      <c r="E23" s="18"/>
      <c r="F23" s="19">
        <f>F21+F22</f>
        <v>0</v>
      </c>
    </row>
    <row r="24" spans="1:7" x14ac:dyDescent="0.25">
      <c r="A24" s="1"/>
    </row>
    <row r="25" spans="1:7" s="21" customFormat="1" ht="31.5" x14ac:dyDescent="0.25">
      <c r="B25" s="25" t="s">
        <v>36</v>
      </c>
    </row>
    <row r="26" spans="1:7" s="21" customFormat="1" x14ac:dyDescent="0.25"/>
    <row r="27" spans="1:7" s="21" customFormat="1" x14ac:dyDescent="0.25">
      <c r="B27" s="4" t="s">
        <v>28</v>
      </c>
      <c r="C27" s="28" t="s">
        <v>29</v>
      </c>
      <c r="D27" s="28"/>
      <c r="E27" s="28" t="s">
        <v>37</v>
      </c>
      <c r="F27" s="28"/>
    </row>
    <row r="28" spans="1:7" s="21" customFormat="1" x14ac:dyDescent="0.25">
      <c r="B28" s="4"/>
      <c r="C28" s="4"/>
      <c r="D28" s="4"/>
      <c r="E28" s="4"/>
      <c r="F28" s="4"/>
    </row>
    <row r="29" spans="1:7" x14ac:dyDescent="0.25">
      <c r="A29" s="1"/>
      <c r="B29" s="5"/>
      <c r="C29" s="5"/>
      <c r="D29" s="5"/>
      <c r="E29" s="5"/>
      <c r="F29" s="5"/>
    </row>
    <row r="30" spans="1:7" x14ac:dyDescent="0.25">
      <c r="A30" s="1"/>
      <c r="B30" s="5"/>
      <c r="C30" s="5"/>
      <c r="D30" s="5"/>
      <c r="E30" s="5"/>
      <c r="F30" s="5"/>
    </row>
    <row r="31" spans="1:7" x14ac:dyDescent="0.25">
      <c r="A31" s="1"/>
    </row>
    <row r="32" spans="1:7" x14ac:dyDescent="0.25">
      <c r="A32" s="1"/>
      <c r="B32" s="1" t="s">
        <v>20</v>
      </c>
    </row>
    <row r="33" spans="1:2" s="27" customFormat="1" x14ac:dyDescent="0.25">
      <c r="A33" s="26"/>
      <c r="B33" s="27" t="s">
        <v>35</v>
      </c>
    </row>
    <row r="34" spans="1:2" x14ac:dyDescent="0.25">
      <c r="A34" s="1"/>
      <c r="B34" s="8" t="s">
        <v>21</v>
      </c>
    </row>
    <row r="35" spans="1:2" x14ac:dyDescent="0.25">
      <c r="A35" s="1"/>
      <c r="B35" s="8" t="s">
        <v>22</v>
      </c>
    </row>
    <row r="36" spans="1:2" x14ac:dyDescent="0.25">
      <c r="A36" s="1"/>
    </row>
    <row r="37" spans="1:2" x14ac:dyDescent="0.25">
      <c r="A37" s="1"/>
    </row>
    <row r="38" spans="1:2" x14ac:dyDescent="0.25">
      <c r="A38" s="1"/>
      <c r="B38" s="8" t="s">
        <v>23</v>
      </c>
    </row>
    <row r="39" spans="1:2" x14ac:dyDescent="0.25">
      <c r="A39" s="1"/>
      <c r="B39" s="8" t="s">
        <v>24</v>
      </c>
    </row>
    <row r="40" spans="1:2" x14ac:dyDescent="0.25">
      <c r="A40" s="1"/>
      <c r="B40" s="8" t="s">
        <v>25</v>
      </c>
    </row>
    <row r="41" spans="1:2" x14ac:dyDescent="0.25">
      <c r="A41" s="1"/>
      <c r="B41" s="8" t="s">
        <v>27</v>
      </c>
    </row>
    <row r="42" spans="1:2" x14ac:dyDescent="0.25">
      <c r="A42" s="1"/>
    </row>
    <row r="43" spans="1:2" x14ac:dyDescent="0.25">
      <c r="A43" s="1"/>
    </row>
    <row r="44" spans="1:2" x14ac:dyDescent="0.25">
      <c r="A44" s="1"/>
    </row>
  </sheetData>
  <mergeCells count="2">
    <mergeCell ref="C27:D27"/>
    <mergeCell ref="E27:F27"/>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 Mandel-Madise</dc:creator>
  <cp:lastModifiedBy>Mari Mandel-Madise</cp:lastModifiedBy>
  <dcterms:created xsi:type="dcterms:W3CDTF">2024-05-02T06:18:14Z</dcterms:created>
  <dcterms:modified xsi:type="dcterms:W3CDTF">2025-03-27T07:40:15Z</dcterms:modified>
</cp:coreProperties>
</file>